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55EA22EE-2589-45A9-9E4D-6F7C16C9104D}" xr6:coauthVersionLast="47" xr6:coauthVersionMax="47" xr10:uidLastSave="{00000000-0000-0000-0000-000000000000}"/>
  <bookViews>
    <workbookView xWindow="6675" yWindow="1350" windowWidth="1761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22" i="1"/>
  <c r="L22" i="1"/>
  <c r="N20" i="1"/>
  <c r="N18" i="1"/>
  <c r="N15" i="1"/>
  <c r="N19" i="1"/>
  <c r="N10" i="1"/>
  <c r="N9" i="1"/>
  <c r="N5" i="1"/>
  <c r="N13" i="1"/>
  <c r="N7" i="1"/>
  <c r="N6" i="1"/>
  <c r="N14" i="1"/>
  <c r="N11" i="1"/>
  <c r="N17" i="1"/>
  <c r="N4" i="1"/>
  <c r="N8" i="1"/>
  <c r="N3" i="1"/>
  <c r="B32" i="1"/>
  <c r="D18" i="1"/>
  <c r="G18" i="1" s="1"/>
  <c r="D9" i="1"/>
  <c r="H9" i="1" s="1"/>
  <c r="D16" i="1"/>
  <c r="H16" i="1" s="1"/>
  <c r="D17" i="1"/>
  <c r="H17" i="1" s="1"/>
  <c r="D10" i="1"/>
  <c r="H10" i="1" s="1"/>
  <c r="D13" i="1"/>
  <c r="H13" i="1" s="1"/>
  <c r="D12" i="1"/>
  <c r="H12" i="1" s="1"/>
  <c r="D11" i="1"/>
  <c r="H11" i="1" s="1"/>
  <c r="D8" i="1"/>
  <c r="H8" i="1" s="1"/>
  <c r="D15" i="1"/>
  <c r="F15" i="1" s="1"/>
  <c r="D5" i="1"/>
  <c r="E5" i="1" s="1"/>
  <c r="D14" i="1"/>
  <c r="H14" i="1" s="1"/>
  <c r="D19" i="1"/>
  <c r="F19" i="1" s="1"/>
  <c r="B22" i="1"/>
  <c r="D29" i="1"/>
  <c r="D28" i="1"/>
  <c r="D27" i="1"/>
  <c r="D26" i="1"/>
  <c r="C30" i="1"/>
  <c r="B30" i="1"/>
  <c r="D21" i="1"/>
  <c r="C22" i="1"/>
  <c r="D6" i="1"/>
  <c r="H6" i="1" s="1"/>
  <c r="D7" i="1"/>
  <c r="E7" i="1" s="1"/>
  <c r="D4" i="1"/>
  <c r="E4" i="1" s="1"/>
  <c r="D3" i="1"/>
  <c r="E3" i="1" s="1"/>
  <c r="N22" i="1" l="1"/>
  <c r="D30" i="1"/>
  <c r="F22" i="1"/>
  <c r="G22" i="1"/>
  <c r="H22" i="1"/>
  <c r="D22" i="1"/>
  <c r="E22" i="1" l="1"/>
  <c r="I22" i="1" s="1"/>
</calcChain>
</file>

<file path=xl/sharedStrings.xml><?xml version="1.0" encoding="utf-8"?>
<sst xmlns="http://schemas.openxmlformats.org/spreadsheetml/2006/main" count="39" uniqueCount="37">
  <si>
    <t>Camera</t>
  </si>
  <si>
    <t>Senato</t>
  </si>
  <si>
    <t>DC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</si>
  <si>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</si>
  <si>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</si>
  <si>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</si>
  <si>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</si>
  <si>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</si>
  <si>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</si>
  <si>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</si>
  <si>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</si>
  <si>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</si>
  <si>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</si>
  <si>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</si>
  <si>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</si>
  <si>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</si>
  <si>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</si>
  <si>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</si>
  <si>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</si>
  <si>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</si>
  <si>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</si>
  <si>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</si>
  <si>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>PSDAZ</t>
  </si>
  <si>
    <t>LAV</t>
  </si>
  <si>
    <t>PDS</t>
  </si>
  <si>
    <t>LN</t>
  </si>
  <si>
    <t>PRC</t>
  </si>
  <si>
    <t>FDV</t>
  </si>
  <si>
    <t>RETE</t>
  </si>
  <si>
    <t>LMP</t>
  </si>
  <si>
    <t>LAL</t>
  </si>
  <si>
    <t>C</t>
  </si>
  <si>
    <t>S</t>
  </si>
  <si>
    <t>T</t>
  </si>
  <si>
    <t>FED</t>
  </si>
  <si>
    <t>compresi Molise e Calabria</t>
  </si>
  <si>
    <t>ELIGENDO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</si>
</sst>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P32"/>
  <sheetViews>
    <sheetView tabSelected="1" topLeftCell="A16" zoomScaleNormal="100" workbookViewId="0">
      <selection activeCell="M4" sqref="M4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6.5703125" customWidth="1"/>
    <col min="15" max="16" width="4" bestFit="1" customWidth="1"/>
  </cols>
  <sheetData>
    <row r="1" spans="1:16" x14ac:dyDescent="0.25">
      <c r="L1" t="s">
        <v>36</v>
      </c>
    </row>
    <row r="2" spans="1:16" x14ac:dyDescent="0.25">
      <c r="B2" t="s">
        <v>0</v>
      </c>
      <c r="C2" t="s">
        <v>1</v>
      </c>
      <c r="D2" t="s">
        <v>3</v>
      </c>
      <c r="E2" t="s">
        <v>12</v>
      </c>
      <c r="F2" t="s">
        <v>13</v>
      </c>
      <c r="G2" t="s">
        <v>14</v>
      </c>
      <c r="H2" t="s">
        <v>15</v>
      </c>
      <c r="L2" t="s">
        <v>31</v>
      </c>
      <c r="M2" t="s">
        <v>32</v>
      </c>
      <c r="N2" t="s">
        <v>33</v>
      </c>
    </row>
    <row r="3" spans="1:16" x14ac:dyDescent="0.25">
      <c r="A3" s="1" t="s">
        <v>2</v>
      </c>
      <c r="B3">
        <v>206</v>
      </c>
      <c r="C3">
        <v>115</v>
      </c>
      <c r="D3" s="1">
        <f t="shared" ref="D3:D19" si="0">C3+B3</f>
        <v>321</v>
      </c>
      <c r="E3">
        <f>D3</f>
        <v>321</v>
      </c>
      <c r="L3">
        <v>206</v>
      </c>
      <c r="M3">
        <v>107</v>
      </c>
      <c r="N3">
        <f>M3+L3</f>
        <v>313</v>
      </c>
    </row>
    <row r="4" spans="1:16" x14ac:dyDescent="0.25">
      <c r="A4" t="s">
        <v>4</v>
      </c>
      <c r="B4">
        <v>92</v>
      </c>
      <c r="C4">
        <v>52</v>
      </c>
      <c r="D4" s="1">
        <f t="shared" si="0"/>
        <v>144</v>
      </c>
      <c r="E4">
        <f>D4</f>
        <v>144</v>
      </c>
      <c r="L4">
        <v>92</v>
      </c>
      <c r="M4">
        <v>49</v>
      </c>
      <c r="N4">
        <f>M4+L4</f>
        <v>141</v>
      </c>
    </row>
    <row r="5" spans="1:16" x14ac:dyDescent="0.25">
      <c r="A5" t="s">
        <v>6</v>
      </c>
      <c r="B5">
        <v>16</v>
      </c>
      <c r="C5">
        <v>3</v>
      </c>
      <c r="D5" s="1">
        <f t="shared" si="0"/>
        <v>19</v>
      </c>
      <c r="E5" s="1">
        <f>D5</f>
        <v>19</v>
      </c>
      <c r="L5">
        <v>16</v>
      </c>
      <c r="M5">
        <v>3</v>
      </c>
      <c r="N5">
        <f>M5+L5</f>
        <v>19</v>
      </c>
    </row>
    <row r="6" spans="1:16" x14ac:dyDescent="0.25">
      <c r="A6" t="s">
        <v>8</v>
      </c>
      <c r="B6">
        <v>27</v>
      </c>
      <c r="C6">
        <v>14</v>
      </c>
      <c r="D6" s="1">
        <f>C6+B6</f>
        <v>41</v>
      </c>
      <c r="H6">
        <f>D6</f>
        <v>41</v>
      </c>
      <c r="L6">
        <v>27</v>
      </c>
      <c r="M6">
        <v>10</v>
      </c>
      <c r="N6">
        <f>M6+L6</f>
        <v>37</v>
      </c>
    </row>
    <row r="7" spans="1:16" x14ac:dyDescent="0.25">
      <c r="A7" t="s">
        <v>7</v>
      </c>
      <c r="B7">
        <v>17</v>
      </c>
      <c r="C7">
        <v>4</v>
      </c>
      <c r="D7" s="1">
        <f>C7+B7</f>
        <v>21</v>
      </c>
      <c r="E7">
        <f>D7</f>
        <v>21</v>
      </c>
      <c r="L7">
        <v>17</v>
      </c>
      <c r="M7">
        <v>4</v>
      </c>
      <c r="N7">
        <f>M7+L7</f>
        <v>21</v>
      </c>
    </row>
    <row r="8" spans="1:16" x14ac:dyDescent="0.25">
      <c r="A8" t="s">
        <v>24</v>
      </c>
      <c r="B8">
        <v>107</v>
      </c>
      <c r="C8">
        <v>67</v>
      </c>
      <c r="D8" s="1">
        <f t="shared" si="0"/>
        <v>174</v>
      </c>
      <c r="H8" s="1">
        <f t="shared" ref="H8:H14" si="1">D8</f>
        <v>174</v>
      </c>
      <c r="L8">
        <v>107</v>
      </c>
      <c r="M8">
        <v>67</v>
      </c>
      <c r="N8">
        <f>M8+L8</f>
        <v>174</v>
      </c>
      <c r="P8" t="s">
        <v>35</v>
      </c>
    </row>
    <row r="9" spans="1:16" x14ac:dyDescent="0.25">
      <c r="A9" t="s">
        <v>28</v>
      </c>
      <c r="B9">
        <v>12</v>
      </c>
      <c r="C9">
        <v>3</v>
      </c>
      <c r="D9" s="1">
        <f t="shared" si="0"/>
        <v>15</v>
      </c>
      <c r="H9" s="1">
        <f t="shared" si="1"/>
        <v>15</v>
      </c>
      <c r="L9">
        <v>12</v>
      </c>
      <c r="M9">
        <v>3</v>
      </c>
      <c r="N9">
        <f>M9+L9</f>
        <v>15</v>
      </c>
    </row>
    <row r="10" spans="1:16" x14ac:dyDescent="0.25">
      <c r="A10" t="s">
        <v>29</v>
      </c>
      <c r="B10">
        <v>6</v>
      </c>
      <c r="D10" s="1">
        <f t="shared" si="0"/>
        <v>6</v>
      </c>
      <c r="G10" s="1"/>
      <c r="H10" s="1">
        <f t="shared" si="1"/>
        <v>6</v>
      </c>
      <c r="L10">
        <v>7</v>
      </c>
      <c r="M10">
        <v>0</v>
      </c>
      <c r="N10">
        <f>M10+L10</f>
        <v>7</v>
      </c>
    </row>
    <row r="11" spans="1:16" x14ac:dyDescent="0.25">
      <c r="A11" t="s">
        <v>26</v>
      </c>
      <c r="B11">
        <v>35</v>
      </c>
      <c r="C11">
        <v>20</v>
      </c>
      <c r="D11" s="1">
        <f t="shared" si="0"/>
        <v>55</v>
      </c>
      <c r="H11">
        <f t="shared" si="1"/>
        <v>55</v>
      </c>
      <c r="L11">
        <v>35</v>
      </c>
      <c r="M11">
        <v>20</v>
      </c>
      <c r="N11">
        <f>M11+L11</f>
        <v>55</v>
      </c>
    </row>
    <row r="12" spans="1:16" x14ac:dyDescent="0.25">
      <c r="A12" t="s">
        <v>22</v>
      </c>
      <c r="B12">
        <v>1</v>
      </c>
      <c r="D12" s="1">
        <f t="shared" si="0"/>
        <v>1</v>
      </c>
      <c r="H12">
        <f t="shared" si="1"/>
        <v>1</v>
      </c>
    </row>
    <row r="13" spans="1:16" x14ac:dyDescent="0.25">
      <c r="A13" t="s">
        <v>27</v>
      </c>
      <c r="B13">
        <v>16</v>
      </c>
      <c r="C13">
        <v>4</v>
      </c>
      <c r="D13" s="1">
        <f t="shared" si="0"/>
        <v>20</v>
      </c>
      <c r="H13">
        <f t="shared" si="1"/>
        <v>20</v>
      </c>
      <c r="L13">
        <v>16</v>
      </c>
      <c r="M13">
        <v>4</v>
      </c>
      <c r="N13">
        <f>M13+L13</f>
        <v>20</v>
      </c>
    </row>
    <row r="14" spans="1:16" x14ac:dyDescent="0.25">
      <c r="A14" t="s">
        <v>5</v>
      </c>
      <c r="B14">
        <v>34</v>
      </c>
      <c r="C14">
        <v>16</v>
      </c>
      <c r="D14" s="1">
        <f t="shared" si="0"/>
        <v>50</v>
      </c>
      <c r="H14" s="1">
        <f t="shared" si="1"/>
        <v>50</v>
      </c>
      <c r="L14">
        <v>34</v>
      </c>
      <c r="M14">
        <v>16</v>
      </c>
      <c r="N14">
        <f>M14+L14</f>
        <v>50</v>
      </c>
    </row>
    <row r="15" spans="1:16" x14ac:dyDescent="0.25">
      <c r="A15" t="s">
        <v>21</v>
      </c>
      <c r="B15">
        <v>1</v>
      </c>
      <c r="C15">
        <v>1</v>
      </c>
      <c r="D15" s="1">
        <f t="shared" si="0"/>
        <v>2</v>
      </c>
      <c r="F15">
        <f>D15</f>
        <v>2</v>
      </c>
      <c r="H15" s="1"/>
      <c r="L15">
        <v>1</v>
      </c>
      <c r="M15">
        <v>1</v>
      </c>
      <c r="N15">
        <f>M15+L15</f>
        <v>2</v>
      </c>
    </row>
    <row r="16" spans="1:16" x14ac:dyDescent="0.25">
      <c r="A16" t="s">
        <v>30</v>
      </c>
      <c r="C16">
        <v>1</v>
      </c>
      <c r="D16" s="1">
        <f t="shared" si="0"/>
        <v>1</v>
      </c>
      <c r="H16" s="1">
        <f>D16</f>
        <v>1</v>
      </c>
      <c r="M16">
        <v>1</v>
      </c>
      <c r="N16">
        <f>M16+L16</f>
        <v>1</v>
      </c>
    </row>
    <row r="17" spans="1:14" x14ac:dyDescent="0.25">
      <c r="A17" t="s">
        <v>25</v>
      </c>
      <c r="B17">
        <v>55</v>
      </c>
      <c r="C17">
        <v>25</v>
      </c>
      <c r="D17" s="1">
        <f t="shared" si="0"/>
        <v>80</v>
      </c>
      <c r="H17" s="1">
        <f>D17</f>
        <v>80</v>
      </c>
      <c r="L17">
        <v>55</v>
      </c>
      <c r="M17">
        <v>25</v>
      </c>
      <c r="N17">
        <f>M17+L17</f>
        <v>80</v>
      </c>
    </row>
    <row r="18" spans="1:14" x14ac:dyDescent="0.25">
      <c r="A18" t="s">
        <v>23</v>
      </c>
      <c r="B18">
        <v>1</v>
      </c>
      <c r="C18">
        <v>1</v>
      </c>
      <c r="D18" s="1">
        <f t="shared" si="0"/>
        <v>2</v>
      </c>
      <c r="G18">
        <f>D18</f>
        <v>2</v>
      </c>
      <c r="H18" s="1"/>
      <c r="L18">
        <v>1</v>
      </c>
      <c r="M18">
        <v>1</v>
      </c>
      <c r="N18">
        <f>M18+L18</f>
        <v>2</v>
      </c>
    </row>
    <row r="19" spans="1:14" x14ac:dyDescent="0.25">
      <c r="A19" t="s">
        <v>9</v>
      </c>
      <c r="B19">
        <v>3</v>
      </c>
      <c r="C19">
        <v>3</v>
      </c>
      <c r="D19" s="1">
        <f t="shared" si="0"/>
        <v>6</v>
      </c>
      <c r="F19">
        <f>D19</f>
        <v>6</v>
      </c>
      <c r="H19" s="1"/>
      <c r="L19">
        <v>3</v>
      </c>
      <c r="M19">
        <v>3</v>
      </c>
      <c r="N19">
        <f>M19+L19</f>
        <v>6</v>
      </c>
    </row>
    <row r="20" spans="1:14" x14ac:dyDescent="0.25">
      <c r="A20" s="7" t="s">
        <v>34</v>
      </c>
      <c r="D20" s="1"/>
      <c r="H20" s="1"/>
      <c r="L20">
        <v>1</v>
      </c>
      <c r="M20">
        <v>1</v>
      </c>
      <c r="N20">
        <f>M20+L20</f>
        <v>2</v>
      </c>
    </row>
    <row r="21" spans="1:14" x14ac:dyDescent="0.25">
      <c r="A21" t="s">
        <v>11</v>
      </c>
      <c r="C21">
        <v>6</v>
      </c>
      <c r="D21" s="1">
        <f t="shared" ref="D21" si="2">C21+B21</f>
        <v>6</v>
      </c>
      <c r="F21">
        <v>2</v>
      </c>
      <c r="G21">
        <v>2</v>
      </c>
    </row>
    <row r="22" spans="1:14" x14ac:dyDescent="0.25">
      <c r="A22" t="s">
        <v>10</v>
      </c>
      <c r="B22">
        <f>SUM(B3:B21)</f>
        <v>629</v>
      </c>
      <c r="C22">
        <f>SUM(C3:C21)</f>
        <v>335</v>
      </c>
      <c r="D22" s="1">
        <f>SUM(D3:D21)</f>
        <v>964</v>
      </c>
      <c r="E22" s="2">
        <f>SUM(E3:E21)</f>
        <v>505</v>
      </c>
      <c r="F22" s="3">
        <f>SUM(F3:F21)</f>
        <v>10</v>
      </c>
      <c r="G22" s="4">
        <f>SUM(G3:G21)</f>
        <v>4</v>
      </c>
      <c r="H22" s="5">
        <f>SUM(H3:H21)</f>
        <v>443</v>
      </c>
      <c r="I22" s="6">
        <f>SUM(E22:H22)</f>
        <v>962</v>
      </c>
      <c r="L22">
        <f>SUM(L3:L21)</f>
        <v>630</v>
      </c>
      <c r="M22">
        <f>SUM(M3:M21)</f>
        <v>315</v>
      </c>
      <c r="N22">
        <f>SUM(N3:N21)</f>
        <v>945</v>
      </c>
    </row>
    <row r="23" spans="1:14" x14ac:dyDescent="0.25">
      <c r="E23" s="2"/>
      <c r="F23" s="3"/>
      <c r="G23" s="4"/>
      <c r="H23" s="5"/>
      <c r="I23" s="6"/>
    </row>
    <row r="24" spans="1:14" x14ac:dyDescent="0.25">
      <c r="A24" t="s">
        <v>16</v>
      </c>
      <c r="E24" s="2"/>
      <c r="F24" s="3"/>
      <c r="G24" s="4"/>
      <c r="H24" s="5"/>
      <c r="I24" s="6"/>
    </row>
    <row r="25" spans="1:14" x14ac:dyDescent="0.25">
      <c r="A25" s="1"/>
      <c r="B25" t="s">
        <v>0</v>
      </c>
      <c r="C25" t="s">
        <v>1</v>
      </c>
      <c r="E25" s="2"/>
      <c r="F25" s="3"/>
      <c r="G25" s="4"/>
      <c r="H25" s="5"/>
      <c r="I25" s="6"/>
    </row>
    <row r="26" spans="1:14" x14ac:dyDescent="0.25">
      <c r="A26" t="s">
        <v>17</v>
      </c>
      <c r="B26">
        <v>331</v>
      </c>
      <c r="C26">
        <v>175</v>
      </c>
      <c r="D26" s="2">
        <f>C26+B26</f>
        <v>506</v>
      </c>
      <c r="E26" s="2"/>
      <c r="F26" s="3"/>
      <c r="G26" s="4"/>
      <c r="H26" s="5"/>
      <c r="I26" s="6"/>
    </row>
    <row r="27" spans="1:14" x14ac:dyDescent="0.25">
      <c r="A27" t="s">
        <v>18</v>
      </c>
      <c r="B27">
        <v>5</v>
      </c>
      <c r="C27">
        <v>6</v>
      </c>
      <c r="D27" s="3">
        <f>C27+B27</f>
        <v>11</v>
      </c>
      <c r="E27" s="3"/>
      <c r="F27" s="3"/>
      <c r="G27" s="4"/>
      <c r="H27" s="5"/>
      <c r="I27" s="6"/>
    </row>
    <row r="28" spans="1:14" x14ac:dyDescent="0.25">
      <c r="A28" t="s">
        <v>19</v>
      </c>
      <c r="B28">
        <v>1</v>
      </c>
      <c r="C28">
        <v>9</v>
      </c>
      <c r="D28" s="4">
        <f>C28+B28</f>
        <v>10</v>
      </c>
      <c r="E28" s="4"/>
      <c r="F28" s="4"/>
      <c r="G28" s="4"/>
      <c r="H28" s="5"/>
      <c r="I28" s="6"/>
    </row>
    <row r="29" spans="1:14" x14ac:dyDescent="0.25">
      <c r="A29" t="s">
        <v>20</v>
      </c>
      <c r="B29">
        <v>293</v>
      </c>
      <c r="C29">
        <v>143</v>
      </c>
      <c r="D29" s="5">
        <f>C29+B29</f>
        <v>436</v>
      </c>
      <c r="E29" s="5"/>
      <c r="F29" s="5"/>
      <c r="G29" s="5"/>
      <c r="H29" s="5"/>
      <c r="I29" s="6"/>
    </row>
    <row r="30" spans="1:14" x14ac:dyDescent="0.25">
      <c r="B30">
        <f>SUM(B26:B29)</f>
        <v>630</v>
      </c>
      <c r="C30">
        <f>SUM(C26:C29)</f>
        <v>333</v>
      </c>
      <c r="D30" s="6">
        <f>SUM(D26:D29)</f>
        <v>963</v>
      </c>
      <c r="E30" s="6"/>
      <c r="F30" s="6"/>
      <c r="G30" s="6"/>
      <c r="H30" s="6"/>
      <c r="I30" s="6"/>
    </row>
    <row r="32" spans="1:14" x14ac:dyDescent="0.25">
      <c r="A32" s="1"/>
      <c r="B32">
        <f>630+327</f>
        <v>957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2026-06-19T08:44:28Z</dcterms:modified>
</cp:coreProperties>
</file>